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Style Sheet" sheetId="2" r:id="rId2"/>
    <sheet name="Points of Measure" sheetId="3" r:id="rId3"/>
    <sheet name="BOM" sheetId="4" r:id="rId4"/>
    <sheet name="Construction" sheetId="5" r:id="rId5"/>
    <sheet name="Colour &amp; Print" sheetId="6" r:id="rId6"/>
    <sheet name="Labels &amp; Packaging" sheetId="7" r:id="rId7"/>
    <sheet name="Tests" sheetId="8" r:id="rId8"/>
    <sheet name="Revision Log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3"/>
  <sheetViews>
    <sheetView workbookViewId="0"/>
  </sheetViews>
  <cols>
    <col min="1" max="1" width="120.83203125" customWidth="1"/>
  </cols>
  <sheetData>
    <row r="1">
      <c r="A1" t="str">
        <v>Men's Underwear Tech Pack Template</v>
      </c>
    </row>
    <row r="3">
      <c r="A3" t="str">
        <v>Purpose</v>
      </c>
    </row>
    <row r="4">
      <c r="A4" t="str">
        <v>Use this template to record the specification of one men's underwear style so that a supplier can reproduce the garment you approved. It follows the YXLP guide "Men's Underwear Tech Pack: What to Include, How to Measure, What to Approve".</v>
      </c>
    </row>
    <row r="6">
      <c r="A6" t="str">
        <v>This is a blank template. It is NOT a completed technical pack and NOT a compliance, testing or certification approval. Every measurement, tolerance, material specification and test requirement is left blank. Fill them in only from evidence confirmed by the buyer or the supplier.</v>
      </c>
    </row>
    <row r="8">
      <c r="A8" t="str">
        <v>How to use the tabs</v>
      </c>
    </row>
    <row r="9">
      <c r="A9" t="str">
        <v>1. Style Sheet - identify the style, the base sample size, the size range and the document revision. Paste front and back flat sketches under the headings provided.</v>
      </c>
    </row>
    <row r="10">
      <c r="A10" t="str">
        <v>2. Points of Measure - enter each finished-garment measurement in centimetres for every size, with a tolerance. The inches block below it is calculated by formula; do not type over it.</v>
      </c>
    </row>
    <row r="11">
      <c r="A11" t="str">
        <v>3. BOM - list every fabric, elastic, thread, label and packaging component with its specification and colour reference.</v>
      </c>
    </row>
    <row r="12">
      <c r="A12" t="str">
        <v>4. Construction - record the seam type, stitch type and stitch density for each area of the garment.</v>
      </c>
    </row>
    <row r="13">
      <c r="A13" t="str">
        <v>5. Colour &amp; Print - record each colourway, its colour reference and the approval status of lab dips or strike-offs.</v>
      </c>
    </row>
    <row r="14">
      <c r="A14" t="str">
        <v>6. Labels &amp; Packaging - record label content, positions, artwork versions, barcode and packaging details.</v>
      </c>
    </row>
    <row r="15">
      <c r="A15" t="str">
        <v>7. Tests - list the tests you require, the method, the acceptance criterion and the report reference.</v>
      </c>
    </row>
    <row r="16">
      <c r="A16" t="str">
        <v>8. Revision Log - record every change and who approved it, and re-issue the file with a new revision number.</v>
      </c>
    </row>
    <row r="18">
      <c r="A18" t="str">
        <v>Measuring rules</v>
      </c>
    </row>
    <row r="19">
      <c r="A19" t="str">
        <v>Measure the finished garment lying flat on a table, smoothed but not stretched, unless the row says stretched.</v>
      </c>
    </row>
    <row r="20">
      <c r="A20" t="str">
        <v>Circumferences are usually half-measurements taken edge to edge. Say whether your table shows the half-measurement or the doubled circumference, and use the same convention in every row.</v>
      </c>
    </row>
    <row r="21">
      <c r="A21" t="str">
        <v>Label every value as relaxed or stretched, and state the units. The inches block is calculated from the centimetre entries.</v>
      </c>
    </row>
    <row r="23">
      <c r="A23" t="str">
        <v>Note: tolerances are set by the buyer and agreed with the supplier before sampling. This template does not suggest values.</v>
      </c>
    </row>
  </sheetData>
  <ignoredErrors>
    <ignoredError numberStoredAsText="1" sqref="A1:A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42"/>
  <sheetViews>
    <sheetView workbookViewId="0"/>
  </sheetViews>
  <cols>
    <col min="1" max="1" width="64.83203125" customWidth="1"/>
    <col min="2" max="2" width="40.83203125" customWidth="1"/>
    <col min="3" max="3" width="36.83203125" customWidth="1"/>
  </cols>
  <sheetData>
    <row r="1">
      <c r="A1" t="str">
        <v>Field</v>
      </c>
      <c r="B1" t="str">
        <v>Value</v>
      </c>
      <c r="C1" t="str">
        <v>Notes</v>
      </c>
    </row>
    <row r="2">
      <c r="A2" t="str">
        <v>Style name</v>
      </c>
    </row>
    <row r="3">
      <c r="A3" t="str">
        <v>Style code</v>
      </c>
    </row>
    <row r="4">
      <c r="A4" t="str">
        <v>Collection or season</v>
      </c>
    </row>
    <row r="5">
      <c r="A5" t="str">
        <v>Silhouette (boxer brief / trunk / brief / boxer short / other)</v>
      </c>
    </row>
    <row r="6">
      <c r="A6" t="str">
        <v>Construction (cut-and-sew / seamless)</v>
      </c>
    </row>
    <row r="7">
      <c r="A7" t="str">
        <v>Base (sample) size</v>
      </c>
    </row>
    <row r="8">
      <c r="A8" t="str">
        <v>Size range</v>
      </c>
    </row>
    <row r="9">
      <c r="A9" t="str">
        <v>Colourways (detail on the Colour &amp; Print tab)</v>
      </c>
    </row>
    <row r="10">
      <c r="A10" t="str">
        <v>Reference garment (description or link)</v>
      </c>
    </row>
    <row r="11">
      <c r="A11" t="str">
        <v>Target market</v>
      </c>
    </row>
    <row r="12">
      <c r="A12" t="str">
        <v>Document revision number</v>
      </c>
    </row>
    <row r="13">
      <c r="A13" t="str">
        <v>Revision date</v>
      </c>
    </row>
    <row r="14">
      <c r="A14" t="str">
        <v>Prepared by</v>
      </c>
    </row>
    <row r="15">
      <c r="A15" t="str">
        <v>Approved by</v>
      </c>
    </row>
    <row r="17">
      <c r="A17" t="str">
        <v>Front flat sketch (paste image below this row; add callouts for seams, labels and trims)</v>
      </c>
    </row>
    <row r="30">
      <c r="A30" t="str">
        <v>Back flat sketch (paste image below this row)</v>
      </c>
    </row>
  </sheetData>
  <ignoredErrors>
    <ignoredError numberStoredAsText="1" sqref="A1:C4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8.83203125" customWidth="1"/>
    <col min="2" max="2" width="28.83203125" customWidth="1"/>
    <col min="3" max="3" width="60.83203125" customWidth="1"/>
    <col min="4" max="4" width="20.83203125" customWidth="1"/>
    <col min="5" max="5" width="16.83203125" customWidth="1"/>
    <col min="6" max="6" width="16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</cols>
  <sheetData>
    <row r="1">
      <c r="A1" t="str">
        <v>Enter finished-garment measurements in centimetres. State whether each value is the half-measurement or the doubled circumference and use one convention throughout. Tolerances are set by the buyer. Points E, F and G suit boxer briefs, trunks and boxer shorts; for briefs, replace them with side width and a measurement along the leg edge using the blank rows.</v>
      </c>
    </row>
    <row r="2">
      <c r="A2" t="str">
        <v>Code</v>
      </c>
      <c r="B2" t="str">
        <v>Point of measure</v>
      </c>
      <c r="C2" t="str">
        <v>How to measure</v>
      </c>
      <c r="D2" t="str">
        <v>Relaxed or stretched</v>
      </c>
      <c r="E2" t="str">
        <v>Tolerance + (cm)</v>
      </c>
      <c r="F2" t="str">
        <v>Tolerance - (cm)</v>
      </c>
      <c r="G2" t="str">
        <v>XS (cm)</v>
      </c>
      <c r="H2" t="str">
        <v>S (cm)</v>
      </c>
      <c r="I2" t="str">
        <v>M (cm)</v>
      </c>
      <c r="J2" t="str">
        <v>L (cm)</v>
      </c>
      <c r="K2" t="str">
        <v>XL (cm)</v>
      </c>
      <c r="L2" t="str">
        <v>XXL (cm)</v>
      </c>
    </row>
    <row r="3">
      <c r="A3" t="str">
        <v>A</v>
      </c>
      <c r="B3" t="str">
        <v>Waist, relaxed</v>
      </c>
      <c r="C3" t="str">
        <v>Across the top edge of the waistband, flat and unstretched, edge to edge.</v>
      </c>
      <c r="D3" t="str">
        <v>Relaxed</v>
      </c>
    </row>
    <row r="4">
      <c r="A4" t="str">
        <v>B</v>
      </c>
      <c r="B4" t="str">
        <v>Waist, stretched</v>
      </c>
      <c r="C4" t="str">
        <v>The same edge-to-edge measurement with the waistband stretched flat to an extension or force you agree in writing with your supplier.</v>
      </c>
      <c r="D4" t="str">
        <v>Stretched</v>
      </c>
    </row>
    <row r="5">
      <c r="A5" t="str">
        <v>C</v>
      </c>
      <c r="B5" t="str">
        <v>Front rise</v>
      </c>
      <c r="C5" t="str">
        <v>From the top of the waistband to the crotch seam, along the centre front, flat.</v>
      </c>
      <c r="D5" t="str">
        <v>Relaxed</v>
      </c>
    </row>
    <row r="6">
      <c r="A6" t="str">
        <v>D</v>
      </c>
      <c r="B6" t="str">
        <v>Back rise</v>
      </c>
      <c r="C6" t="str">
        <v>From the top of the waistband to the crotch seam, along the centre back, flat.</v>
      </c>
      <c r="D6" t="str">
        <v>Relaxed</v>
      </c>
    </row>
    <row r="7">
      <c r="A7" t="str">
        <v>E</v>
      </c>
      <c r="B7" t="str">
        <v>Thigh width</v>
      </c>
      <c r="C7" t="str">
        <v>Straight across one leg, measured about 2.5 cm (1 in) below the crotch seam.</v>
      </c>
      <c r="D7" t="str">
        <v>Relaxed</v>
      </c>
    </row>
    <row r="8">
      <c r="A8" t="str">
        <v>F</v>
      </c>
      <c r="B8" t="str">
        <v>Leg opening</v>
      </c>
      <c r="C8" t="str">
        <v>Straight across the leg opening, flat and unstretched (boxer briefs, trunks and boxer shorts).</v>
      </c>
      <c r="D8" t="str">
        <v>Relaxed</v>
      </c>
    </row>
    <row r="9">
      <c r="A9" t="str">
        <v>G</v>
      </c>
      <c r="B9" t="str">
        <v>Inseam</v>
      </c>
      <c r="C9" t="str">
        <v>From the crotch seam to the leg opening along the inner leg.</v>
      </c>
      <c r="D9" t="str">
        <v>Relaxed</v>
      </c>
    </row>
    <row r="10">
      <c r="A10" t="str">
        <v>H</v>
      </c>
      <c r="B10" t="str">
        <v>Waistband height</v>
      </c>
      <c r="C10" t="str">
        <v>From the top edge of the waistband to its bottom edge, flat, at the centre front unless you agree another position.</v>
      </c>
      <c r="D10" t="str">
        <v>Relaxed</v>
      </c>
    </row>
    <row r="18">
      <c r="A18" t="str">
        <v>Calculated inches (formulas; do not type over)</v>
      </c>
    </row>
    <row r="19">
      <c r="A19" t="str">
        <v>Code</v>
      </c>
      <c r="B19" t="str">
        <v>Point of measure</v>
      </c>
      <c r="E19" t="str">
        <v>Tolerance + (in)</v>
      </c>
      <c r="F19" t="str">
        <v>Tolerance - (in)</v>
      </c>
      <c r="G19" t="str">
        <v>XS (in)</v>
      </c>
      <c r="H19" t="str">
        <v>S (in)</v>
      </c>
      <c r="I19" t="str">
        <v>M (in)</v>
      </c>
      <c r="J19" t="str">
        <v>L (in)</v>
      </c>
      <c r="K19" t="str">
        <v>XL (in)</v>
      </c>
      <c r="L19" t="str">
        <v>XXL (in)</v>
      </c>
    </row>
    <row r="20">
      <c r="A20" t="str">
        <f>IF(A3="","",A3)</f>
        <v/>
      </c>
      <c r="B20" t="str">
        <f>IF(B3="","",B3)</f>
        <v/>
      </c>
      <c r="E20" t="str">
        <f>IF(E3="","",ROUND(E3/2.54,2))</f>
        <v/>
      </c>
      <c r="F20" t="str">
        <f>IF(F3="","",ROUND(F3/2.54,2))</f>
        <v/>
      </c>
      <c r="G20" t="str">
        <f>IF(G3="","",ROUND(G3/2.54,2))</f>
        <v/>
      </c>
      <c r="H20" t="str">
        <f>IF(H3="","",ROUND(H3/2.54,2))</f>
        <v/>
      </c>
      <c r="I20" t="str">
        <f>IF(I3="","",ROUND(I3/2.54,2))</f>
        <v/>
      </c>
      <c r="J20" t="str">
        <f>IF(J3="","",ROUND(J3/2.54,2))</f>
        <v/>
      </c>
      <c r="K20" t="str">
        <f>IF(K3="","",ROUND(K3/2.54,2))</f>
        <v/>
      </c>
      <c r="L20" t="str">
        <f>IF(L3="","",ROUND(L3/2.54,2))</f>
        <v/>
      </c>
    </row>
    <row r="21">
      <c r="A21" t="str">
        <f>IF(A4="","",A4)</f>
        <v/>
      </c>
      <c r="B21" t="str">
        <f>IF(B4="","",B4)</f>
        <v/>
      </c>
      <c r="E21" t="str">
        <f>IF(E4="","",ROUND(E4/2.54,2))</f>
        <v/>
      </c>
      <c r="F21" t="str">
        <f>IF(F4="","",ROUND(F4/2.54,2))</f>
        <v/>
      </c>
      <c r="G21" t="str">
        <f>IF(G4="","",ROUND(G4/2.54,2))</f>
        <v/>
      </c>
      <c r="H21" t="str">
        <f>IF(H4="","",ROUND(H4/2.54,2))</f>
        <v/>
      </c>
      <c r="I21" t="str">
        <f>IF(I4="","",ROUND(I4/2.54,2))</f>
        <v/>
      </c>
      <c r="J21" t="str">
        <f>IF(J4="","",ROUND(J4/2.54,2))</f>
        <v/>
      </c>
      <c r="K21" t="str">
        <f>IF(K4="","",ROUND(K4/2.54,2))</f>
        <v/>
      </c>
      <c r="L21" t="str">
        <f>IF(L4="","",ROUND(L4/2.54,2))</f>
        <v/>
      </c>
    </row>
    <row r="22">
      <c r="A22" t="str">
        <f>IF(A5="","",A5)</f>
        <v/>
      </c>
      <c r="B22" t="str">
        <f>IF(B5="","",B5)</f>
        <v/>
      </c>
      <c r="E22" t="str">
        <f>IF(E5="","",ROUND(E5/2.54,2))</f>
        <v/>
      </c>
      <c r="F22" t="str">
        <f>IF(F5="","",ROUND(F5/2.54,2))</f>
        <v/>
      </c>
      <c r="G22" t="str">
        <f>IF(G5="","",ROUND(G5/2.54,2))</f>
        <v/>
      </c>
      <c r="H22" t="str">
        <f>IF(H5="","",ROUND(H5/2.54,2))</f>
        <v/>
      </c>
      <c r="I22" t="str">
        <f>IF(I5="","",ROUND(I5/2.54,2))</f>
        <v/>
      </c>
      <c r="J22" t="str">
        <f>IF(J5="","",ROUND(J5/2.54,2))</f>
        <v/>
      </c>
      <c r="K22" t="str">
        <f>IF(K5="","",ROUND(K5/2.54,2))</f>
        <v/>
      </c>
      <c r="L22" t="str">
        <f>IF(L5="","",ROUND(L5/2.54,2))</f>
        <v/>
      </c>
    </row>
    <row r="23">
      <c r="A23" t="str">
        <f>IF(A6="","",A6)</f>
        <v/>
      </c>
      <c r="B23" t="str">
        <f>IF(B6="","",B6)</f>
        <v/>
      </c>
      <c r="E23" t="str">
        <f>IF(E6="","",ROUND(E6/2.54,2))</f>
        <v/>
      </c>
      <c r="F23" t="str">
        <f>IF(F6="","",ROUND(F6/2.54,2))</f>
        <v/>
      </c>
      <c r="G23" t="str">
        <f>IF(G6="","",ROUND(G6/2.54,2))</f>
        <v/>
      </c>
      <c r="H23" t="str">
        <f>IF(H6="","",ROUND(H6/2.54,2))</f>
        <v/>
      </c>
      <c r="I23" t="str">
        <f>IF(I6="","",ROUND(I6/2.54,2))</f>
        <v/>
      </c>
      <c r="J23" t="str">
        <f>IF(J6="","",ROUND(J6/2.54,2))</f>
        <v/>
      </c>
      <c r="K23" t="str">
        <f>IF(K6="","",ROUND(K6/2.54,2))</f>
        <v/>
      </c>
      <c r="L23" t="str">
        <f>IF(L6="","",ROUND(L6/2.54,2))</f>
        <v/>
      </c>
    </row>
    <row r="24">
      <c r="A24" t="str">
        <f>IF(A7="","",A7)</f>
        <v/>
      </c>
      <c r="B24" t="str">
        <f>IF(B7="","",B7)</f>
        <v/>
      </c>
      <c r="E24" t="str">
        <f>IF(E7="","",ROUND(E7/2.54,2))</f>
        <v/>
      </c>
      <c r="F24" t="str">
        <f>IF(F7="","",ROUND(F7/2.54,2))</f>
        <v/>
      </c>
      <c r="G24" t="str">
        <f>IF(G7="","",ROUND(G7/2.54,2))</f>
        <v/>
      </c>
      <c r="H24" t="str">
        <f>IF(H7="","",ROUND(H7/2.54,2))</f>
        <v/>
      </c>
      <c r="I24" t="str">
        <f>IF(I7="","",ROUND(I7/2.54,2))</f>
        <v/>
      </c>
      <c r="J24" t="str">
        <f>IF(J7="","",ROUND(J7/2.54,2))</f>
        <v/>
      </c>
      <c r="K24" t="str">
        <f>IF(K7="","",ROUND(K7/2.54,2))</f>
        <v/>
      </c>
      <c r="L24" t="str">
        <f>IF(L7="","",ROUND(L7/2.54,2))</f>
        <v/>
      </c>
    </row>
    <row r="25">
      <c r="A25" t="str">
        <f>IF(A8="","",A8)</f>
        <v/>
      </c>
      <c r="B25" t="str">
        <f>IF(B8="","",B8)</f>
        <v/>
      </c>
      <c r="E25" t="str">
        <f>IF(E8="","",ROUND(E8/2.54,2))</f>
        <v/>
      </c>
      <c r="F25" t="str">
        <f>IF(F8="","",ROUND(F8/2.54,2))</f>
        <v/>
      </c>
      <c r="G25" t="str">
        <f>IF(G8="","",ROUND(G8/2.54,2))</f>
        <v/>
      </c>
      <c r="H25" t="str">
        <f>IF(H8="","",ROUND(H8/2.54,2))</f>
        <v/>
      </c>
      <c r="I25" t="str">
        <f>IF(I8="","",ROUND(I8/2.54,2))</f>
        <v/>
      </c>
      <c r="J25" t="str">
        <f>IF(J8="","",ROUND(J8/2.54,2))</f>
        <v/>
      </c>
      <c r="K25" t="str">
        <f>IF(K8="","",ROUND(K8/2.54,2))</f>
        <v/>
      </c>
      <c r="L25" t="str">
        <f>IF(L8="","",ROUND(L8/2.54,2))</f>
        <v/>
      </c>
    </row>
    <row r="26">
      <c r="A26" t="str">
        <f>IF(A9="","",A9)</f>
        <v/>
      </c>
      <c r="B26" t="str">
        <f>IF(B9="","",B9)</f>
        <v/>
      </c>
      <c r="E26" t="str">
        <f>IF(E9="","",ROUND(E9/2.54,2))</f>
        <v/>
      </c>
      <c r="F26" t="str">
        <f>IF(F9="","",ROUND(F9/2.54,2))</f>
        <v/>
      </c>
      <c r="G26" t="str">
        <f>IF(G9="","",ROUND(G9/2.54,2))</f>
        <v/>
      </c>
      <c r="H26" t="str">
        <f>IF(H9="","",ROUND(H9/2.54,2))</f>
        <v/>
      </c>
      <c r="I26" t="str">
        <f>IF(I9="","",ROUND(I9/2.54,2))</f>
        <v/>
      </c>
      <c r="J26" t="str">
        <f>IF(J9="","",ROUND(J9/2.54,2))</f>
        <v/>
      </c>
      <c r="K26" t="str">
        <f>IF(K9="","",ROUND(K9/2.54,2))</f>
        <v/>
      </c>
      <c r="L26" t="str">
        <f>IF(L9="","",ROUND(L9/2.54,2))</f>
        <v/>
      </c>
    </row>
    <row r="27">
      <c r="A27" t="str">
        <f>IF(A10="","",A10)</f>
        <v/>
      </c>
      <c r="B27" t="str">
        <f>IF(B10="","",B10)</f>
        <v/>
      </c>
      <c r="E27" t="str">
        <f>IF(E10="","",ROUND(E10/2.54,2))</f>
        <v/>
      </c>
      <c r="F27" t="str">
        <f>IF(F10="","",ROUND(F10/2.54,2))</f>
        <v/>
      </c>
      <c r="G27" t="str">
        <f>IF(G10="","",ROUND(G10/2.54,2))</f>
        <v/>
      </c>
      <c r="H27" t="str">
        <f>IF(H10="","",ROUND(H10/2.54,2))</f>
        <v/>
      </c>
      <c r="I27" t="str">
        <f>IF(I10="","",ROUND(I10/2.54,2))</f>
        <v/>
      </c>
      <c r="J27" t="str">
        <f>IF(J10="","",ROUND(J10/2.54,2))</f>
        <v/>
      </c>
      <c r="K27" t="str">
        <f>IF(K10="","",ROUND(K10/2.54,2))</f>
        <v/>
      </c>
      <c r="L27" t="str">
        <f>IF(L10="","",ROUND(L10/2.54,2))</f>
        <v/>
      </c>
    </row>
    <row r="28">
      <c r="A28" t="str">
        <f>IF(A11="","",A11)</f>
        <v/>
      </c>
      <c r="B28" t="str">
        <f>IF(B11="","",B11)</f>
        <v/>
      </c>
      <c r="E28" t="str">
        <f>IF(E11="","",ROUND(E11/2.54,2))</f>
        <v/>
      </c>
      <c r="F28" t="str">
        <f>IF(F11="","",ROUND(F11/2.54,2))</f>
        <v/>
      </c>
      <c r="G28" t="str">
        <f>IF(G11="","",ROUND(G11/2.54,2))</f>
        <v/>
      </c>
      <c r="H28" t="str">
        <f>IF(H11="","",ROUND(H11/2.54,2))</f>
        <v/>
      </c>
      <c r="I28" t="str">
        <f>IF(I11="","",ROUND(I11/2.54,2))</f>
        <v/>
      </c>
      <c r="J28" t="str">
        <f>IF(J11="","",ROUND(J11/2.54,2))</f>
        <v/>
      </c>
      <c r="K28" t="str">
        <f>IF(K11="","",ROUND(K11/2.54,2))</f>
        <v/>
      </c>
      <c r="L28" t="str">
        <f>IF(L11="","",ROUND(L11/2.54,2))</f>
        <v/>
      </c>
    </row>
    <row r="29">
      <c r="A29" t="str">
        <f>IF(A12="","",A12)</f>
        <v/>
      </c>
      <c r="B29" t="str">
        <f>IF(B12="","",B12)</f>
        <v/>
      </c>
      <c r="E29" t="str">
        <f>IF(E12="","",ROUND(E12/2.54,2))</f>
        <v/>
      </c>
      <c r="F29" t="str">
        <f>IF(F12="","",ROUND(F12/2.54,2))</f>
        <v/>
      </c>
      <c r="G29" t="str">
        <f>IF(G12="","",ROUND(G12/2.54,2))</f>
        <v/>
      </c>
      <c r="H29" t="str">
        <f>IF(H12="","",ROUND(H12/2.54,2))</f>
        <v/>
      </c>
      <c r="I29" t="str">
        <f>IF(I12="","",ROUND(I12/2.54,2))</f>
        <v/>
      </c>
      <c r="J29" t="str">
        <f>IF(J12="","",ROUND(J12/2.54,2))</f>
        <v/>
      </c>
      <c r="K29" t="str">
        <f>IF(K12="","",ROUND(K12/2.54,2))</f>
        <v/>
      </c>
      <c r="L29" t="str">
        <f>IF(L12="","",ROUND(L12/2.54,2))</f>
        <v/>
      </c>
    </row>
    <row r="30">
      <c r="A30" t="str">
        <f>IF(A13="","",A13)</f>
        <v/>
      </c>
      <c r="B30" t="str">
        <f>IF(B13="","",B13)</f>
        <v/>
      </c>
      <c r="E30" t="str">
        <f>IF(E13="","",ROUND(E13/2.54,2))</f>
        <v/>
      </c>
      <c r="F30" t="str">
        <f>IF(F13="","",ROUND(F13/2.54,2))</f>
        <v/>
      </c>
      <c r="G30" t="str">
        <f>IF(G13="","",ROUND(G13/2.54,2))</f>
        <v/>
      </c>
      <c r="H30" t="str">
        <f>IF(H13="","",ROUND(H13/2.54,2))</f>
        <v/>
      </c>
      <c r="I30" t="str">
        <f>IF(I13="","",ROUND(I13/2.54,2))</f>
        <v/>
      </c>
      <c r="J30" t="str">
        <f>IF(J13="","",ROUND(J13/2.54,2))</f>
        <v/>
      </c>
      <c r="K30" t="str">
        <f>IF(K13="","",ROUND(K13/2.54,2))</f>
        <v/>
      </c>
      <c r="L30" t="str">
        <f>IF(L13="","",ROUND(L13/2.54,2))</f>
        <v/>
      </c>
    </row>
    <row r="31">
      <c r="A31" t="str">
        <f>IF(A14="","",A14)</f>
        <v/>
      </c>
      <c r="B31" t="str">
        <f>IF(B14="","",B14)</f>
        <v/>
      </c>
      <c r="E31" t="str">
        <f>IF(E14="","",ROUND(E14/2.54,2))</f>
        <v/>
      </c>
      <c r="F31" t="str">
        <f>IF(F14="","",ROUND(F14/2.54,2))</f>
        <v/>
      </c>
      <c r="G31" t="str">
        <f>IF(G14="","",ROUND(G14/2.54,2))</f>
        <v/>
      </c>
      <c r="H31" t="str">
        <f>IF(H14="","",ROUND(H14/2.54,2))</f>
        <v/>
      </c>
      <c r="I31" t="str">
        <f>IF(I14="","",ROUND(I14/2.54,2))</f>
        <v/>
      </c>
      <c r="J31" t="str">
        <f>IF(J14="","",ROUND(J14/2.54,2))</f>
        <v/>
      </c>
      <c r="K31" t="str">
        <f>IF(K14="","",ROUND(K14/2.54,2))</f>
        <v/>
      </c>
      <c r="L31" t="str">
        <f>IF(L14="","",ROUND(L14/2.54,2))</f>
        <v/>
      </c>
    </row>
    <row r="32">
      <c r="A32" t="str">
        <f>IF(A15="","",A15)</f>
        <v/>
      </c>
      <c r="B32" t="str">
        <f>IF(B15="","",B15)</f>
        <v/>
      </c>
      <c r="E32" t="str">
        <f>IF(E15="","",ROUND(E15/2.54,2))</f>
        <v/>
      </c>
      <c r="F32" t="str">
        <f>IF(F15="","",ROUND(F15/2.54,2))</f>
        <v/>
      </c>
      <c r="G32" t="str">
        <f>IF(G15="","",ROUND(G15/2.54,2))</f>
        <v/>
      </c>
      <c r="H32" t="str">
        <f>IF(H15="","",ROUND(H15/2.54,2))</f>
        <v/>
      </c>
      <c r="I32" t="str">
        <f>IF(I15="","",ROUND(I15/2.54,2))</f>
        <v/>
      </c>
      <c r="J32" t="str">
        <f>IF(J15="","",ROUND(J15/2.54,2))</f>
        <v/>
      </c>
      <c r="K32" t="str">
        <f>IF(K15="","",ROUND(K15/2.54,2))</f>
        <v/>
      </c>
      <c r="L32" t="str">
        <f>IF(L15="","",ROUND(L15/2.54,2))</f>
        <v/>
      </c>
    </row>
    <row r="33">
      <c r="A33" t="str">
        <f>IF(A16="","",A16)</f>
        <v/>
      </c>
      <c r="B33" t="str">
        <f>IF(B16="","",B16)</f>
        <v/>
      </c>
      <c r="E33" t="str">
        <f>IF(E16="","",ROUND(E16/2.54,2))</f>
        <v/>
      </c>
      <c r="F33" t="str">
        <f>IF(F16="","",ROUND(F16/2.54,2))</f>
        <v/>
      </c>
      <c r="G33" t="str">
        <f>IF(G16="","",ROUND(G16/2.54,2))</f>
        <v/>
      </c>
      <c r="H33" t="str">
        <f>IF(H16="","",ROUND(H16/2.54,2))</f>
        <v/>
      </c>
      <c r="I33" t="str">
        <f>IF(I16="","",ROUND(I16/2.54,2))</f>
        <v/>
      </c>
      <c r="J33" t="str">
        <f>IF(J16="","",ROUND(J16/2.54,2))</f>
        <v/>
      </c>
      <c r="K33" t="str">
        <f>IF(K16="","",ROUND(K16/2.54,2))</f>
        <v/>
      </c>
      <c r="L33" t="str">
        <f>IF(L16="","",ROUND(L16/2.54,2))</f>
        <v/>
      </c>
    </row>
  </sheetData>
  <ignoredErrors>
    <ignoredError numberStoredAsText="1" sqref="A1:L3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cols>
    <col min="1" max="1" width="46.83203125" customWidth="1"/>
    <col min="2" max="2" width="44.83203125" customWidth="1"/>
    <col min="3" max="3" width="26.83203125" customWidth="1"/>
    <col min="4" max="4" width="22.83203125" customWidth="1"/>
    <col min="5" max="5" width="26.83203125" customWidth="1"/>
    <col min="6" max="6" width="30.83203125" customWidth="1"/>
  </cols>
  <sheetData>
    <row r="1">
      <c r="A1" t="str">
        <v>Component</v>
      </c>
      <c r="B1" t="str">
        <v>Specification</v>
      </c>
      <c r="C1" t="str">
        <v>Supplier or source</v>
      </c>
      <c r="D1" t="str">
        <v>Colour reference</v>
      </c>
      <c r="E1" t="str">
        <v>Placement or use</v>
      </c>
      <c r="F1" t="str">
        <v>Notes</v>
      </c>
    </row>
    <row r="2">
      <c r="A2" t="str">
        <v>Main fabric</v>
      </c>
    </row>
    <row r="3">
      <c r="A3" t="str">
        <v>Secondary fabric or mesh</v>
      </c>
    </row>
    <row r="4">
      <c r="A4" t="str">
        <v>Waistband elastic</v>
      </c>
    </row>
    <row r="5">
      <c r="A5" t="str">
        <v>Leg elastic or gripper</v>
      </c>
    </row>
    <row r="6">
      <c r="A6" t="str">
        <v>Sewing thread</v>
      </c>
    </row>
    <row r="7">
      <c r="A7" t="str">
        <v>Brand label</v>
      </c>
    </row>
    <row r="8">
      <c r="A8" t="str">
        <v>Size, care and content labels</v>
      </c>
    </row>
    <row r="9">
      <c r="A9" t="str">
        <v>Hangtag and trims</v>
      </c>
    </row>
    <row r="10">
      <c r="A10" t="str">
        <v>Individual packaging (polybag, header card or box)</v>
      </c>
    </row>
    <row r="11">
      <c r="A11" t="str">
        <v>Carton and carton marks</v>
      </c>
    </row>
  </sheetData>
  <ignoredErrors>
    <ignoredError numberStoredAsText="1" sqref="A1:F1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34.83203125" customWidth="1"/>
    <col min="2" max="2" width="24.83203125" customWidth="1"/>
    <col min="3" max="3" width="24.83203125" customWidth="1"/>
    <col min="4" max="4" width="20.83203125" customWidth="1"/>
    <col min="5" max="5" width="40.83203125" customWidth="1"/>
  </cols>
  <sheetData>
    <row r="1">
      <c r="A1" t="str">
        <v>Area</v>
      </c>
      <c r="B1" t="str">
        <v>Seam type</v>
      </c>
      <c r="C1" t="str">
        <v>Stitch type</v>
      </c>
      <c r="D1" t="str">
        <v>Stitch density (stitches per cm)</v>
      </c>
      <c r="E1" t="str">
        <v>Notes</v>
      </c>
    </row>
    <row r="2">
      <c r="A2" t="str">
        <v>Side seams</v>
      </c>
    </row>
    <row r="3">
      <c r="A3" t="str">
        <v>Crotch or gusset</v>
      </c>
    </row>
    <row r="4">
      <c r="A4" t="str">
        <v>Waistband attachment</v>
      </c>
    </row>
    <row r="5">
      <c r="A5" t="str">
        <v>Waistband join</v>
      </c>
    </row>
    <row r="6">
      <c r="A6" t="str">
        <v>Leg opening finish</v>
      </c>
    </row>
    <row r="7">
      <c r="A7" t="str">
        <v>Pouch or front seams</v>
      </c>
    </row>
    <row r="8">
      <c r="A8" t="str">
        <v>Fly (if any)</v>
      </c>
    </row>
    <row r="9">
      <c r="A9" t="str">
        <v>Label attachment</v>
      </c>
    </row>
    <row r="10">
      <c r="A10" t="str">
        <v>Bar-tacks and reinforcements</v>
      </c>
    </row>
  </sheetData>
  <ignoredErrors>
    <ignoredError numberStoredAsText="1" sqref="A1:E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2.83203125" customWidth="1"/>
    <col min="2" max="2" width="36.83203125" customWidth="1"/>
    <col min="3" max="3" width="28.83203125" customWidth="1"/>
    <col min="4" max="4" width="30.83203125" customWidth="1"/>
    <col min="5" max="5" width="24.83203125" customWidth="1"/>
    <col min="6" max="6" width="30.83203125" customWidth="1"/>
  </cols>
  <sheetData>
    <row r="1">
      <c r="A1" t="str">
        <v>Colourway</v>
      </c>
      <c r="B1" t="str">
        <v>Colour reference (Pantone number or swatch)</v>
      </c>
      <c r="C1" t="str">
        <v>Print or placement</v>
      </c>
      <c r="D1" t="str">
        <v>Lab dip or strike-off status</v>
      </c>
      <c r="E1" t="str">
        <v>Approved by and date</v>
      </c>
      <c r="F1" t="str">
        <v>Notes</v>
      </c>
    </row>
  </sheetData>
  <ignoredErrors>
    <ignoredError numberStoredAsText="1" sqref="A1:F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40.83203125" customWidth="1"/>
    <col min="2" max="2" width="36.83203125" customWidth="1"/>
    <col min="3" max="3" width="24.83203125" customWidth="1"/>
    <col min="4" max="4" width="28.83203125" customWidth="1"/>
    <col min="5" max="5" width="36.83203125" customWidth="1"/>
    <col min="6" max="6" width="30.83203125" customWidth="1"/>
  </cols>
  <sheetData>
    <row r="1">
      <c r="A1" t="str">
        <v>Item</v>
      </c>
      <c r="B1" t="str">
        <v>Specification</v>
      </c>
      <c r="C1" t="str">
        <v>Position</v>
      </c>
      <c r="D1" t="str">
        <v>Artwork file and version</v>
      </c>
      <c r="E1" t="str">
        <v>Destination rules checked with importer (yes or no)</v>
      </c>
      <c r="F1" t="str">
        <v>Notes</v>
      </c>
    </row>
    <row r="2">
      <c r="A2" t="str">
        <v>Brand label or waistband logo</v>
      </c>
    </row>
    <row r="3">
      <c r="A3" t="str">
        <v>Size label</v>
      </c>
    </row>
    <row r="4">
      <c r="A4" t="str">
        <v>Care label</v>
      </c>
    </row>
    <row r="5">
      <c r="A5" t="str">
        <v>Fibre-content label</v>
      </c>
    </row>
    <row r="6">
      <c r="A6" t="str">
        <v>Origin label (if required)</v>
      </c>
    </row>
    <row r="7">
      <c r="A7" t="str">
        <v>Hangtag</v>
      </c>
    </row>
    <row r="8">
      <c r="A8" t="str">
        <v>Individual pack (polybag, folded, box)</v>
      </c>
    </row>
    <row r="9">
      <c r="A9" t="str">
        <v>Barcode</v>
      </c>
    </row>
    <row r="10">
      <c r="A10" t="str">
        <v>Multipack format</v>
      </c>
    </row>
    <row r="11">
      <c r="A11" t="str">
        <v>Carton marks</v>
      </c>
    </row>
  </sheetData>
  <ignoredErrors>
    <ignoredError numberStoredAsText="1" sqref="A1:F1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cols>
    <col min="1" max="1" width="50.83203125" customWidth="1"/>
    <col min="2" max="2" width="40.83203125" customWidth="1"/>
    <col min="3" max="3" width="28.83203125" customWidth="1"/>
    <col min="4" max="4" width="22.83203125" customWidth="1"/>
    <col min="5" max="5" width="24.83203125" customWidth="1"/>
    <col min="6" max="6" width="30.83203125" customWidth="1"/>
  </cols>
  <sheetData>
    <row r="1">
      <c r="A1" t="str">
        <v>Test requirement</v>
      </c>
      <c r="B1" t="str">
        <v>Method or standard (confirm with your laboratory)</v>
      </c>
      <c r="C1" t="str">
        <v>Acceptance criterion</v>
      </c>
      <c r="D1" t="str">
        <v>Laboratory</v>
      </c>
      <c r="E1" t="str">
        <v>Report reference</v>
      </c>
      <c r="F1" t="str">
        <v>Notes</v>
      </c>
    </row>
    <row r="2">
      <c r="A2" t="str">
        <v>Dimensional change after washing</v>
      </c>
    </row>
    <row r="3">
      <c r="A3" t="str">
        <v>Colourfastness to washing</v>
      </c>
    </row>
    <row r="4">
      <c r="A4" t="str">
        <v>Colourfastness to rubbing</v>
      </c>
    </row>
    <row r="5">
      <c r="A5" t="str">
        <v>Colourfastness to perspiration</v>
      </c>
    </row>
    <row r="6">
      <c r="A6" t="str">
        <v>Pilling</v>
      </c>
    </row>
    <row r="7">
      <c r="A7" t="str">
        <v>Fibre composition</v>
      </c>
    </row>
    <row r="8">
      <c r="A8" t="str">
        <v>Seam strength or seam slippage (if required)</v>
      </c>
    </row>
    <row r="9">
      <c r="A9" t="str">
        <v>Elastic recovery after repeated stretching</v>
      </c>
    </row>
    <row r="10">
      <c r="A10" t="str">
        <v>Evidence for any performance claim you intend to make</v>
      </c>
    </row>
  </sheetData>
  <ignoredErrors>
    <ignoredError numberStoredAsText="1" sqref="A1:F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cols>
    <col min="1" max="1" width="12.83203125" customWidth="1"/>
    <col min="2" max="2" width="14.83203125" customWidth="1"/>
    <col min="3" max="3" width="20.83203125" customWidth="1"/>
    <col min="4" max="4" width="56.83203125" customWidth="1"/>
    <col min="5" max="5" width="30.83203125" customWidth="1"/>
    <col min="6" max="6" width="20.83203125" customWidth="1"/>
  </cols>
  <sheetData>
    <row r="1">
      <c r="A1" t="str">
        <v>Revision</v>
      </c>
      <c r="B1" t="str">
        <v>Date</v>
      </c>
      <c r="C1" t="str">
        <v>Changed by</v>
      </c>
      <c r="D1" t="str">
        <v>What changed</v>
      </c>
      <c r="E1" t="str">
        <v>Sample or document affected</v>
      </c>
      <c r="F1" t="str">
        <v>Approved by</v>
      </c>
    </row>
  </sheetData>
  <ignoredErrors>
    <ignoredError numberStoredAsText="1" sqref="A1:F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Style Sheet</vt:lpstr>
      <vt:lpstr>Points of Measure</vt:lpstr>
      <vt:lpstr>BOM</vt:lpstr>
      <vt:lpstr>Construction</vt:lpstr>
      <vt:lpstr>Colour &amp; Print</vt:lpstr>
      <vt:lpstr>Labels &amp; Packaging</vt:lpstr>
      <vt:lpstr>Tests</vt:lpstr>
      <vt:lpstr>Revision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YXLP</dc:creator>
  <dc:subject>Blank tech pack template for men's underwear buyers</dc:subject>
  <dc:title>Men's Underwear Tech Pack Template</dc:title>
</cp:coreProperties>
</file>